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<sst xmlns="http://schemas.openxmlformats.org/spreadsheetml/2006/main" count="331" uniqueCount="134">
  <si>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</si>
  <si>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</si>
  <si>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</si>
  <si>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</si>
  <si>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</si>
  <si>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</si>
  <si>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</si>
  <si>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</si>
  <si>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</si>
  <si>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</si>
  <si>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</si>
  <si>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</si>
  <si>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</si>
  <si>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</si>
  <si>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</si>
  <si>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</si>
  <si>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</si>
  <si>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</si>
  <si>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</si>
  <si>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</si>
  <si>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</si>
  <si>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</si>
  <si>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</si>
  <si>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</si>
  <si>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</si>
  <si>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</si>
  <si>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</si>
  <si>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</si>
  <si>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</si>
  <si>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</si>
  <si>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</si>
  <si>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</si>
  <si>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</si>
  <si>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</si>
  <si>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</si>
  <si>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</si>
  <si>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</si>
  <si>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</si>
  <si>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</si>
  <si>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</si>
  <si>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</si>
  <si>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</si>
  <si>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</si>
  <si>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</si>
  <si>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</si>
  <si>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</si>
  <si>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</si>
  <si>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</si>
  <si>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</si>
  <si>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</si>
  <si>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</si>
  <si>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</si>
  <si>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</si>
  <si>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</si>
  <si>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</si>
  <si>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>Хлопья кукурузные с молоком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</si>
  <si>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</si>
  <si>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</si>
  <si>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</si>
  <si>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</si>
  <si>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</si>
  <si>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</si>
  <si>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</si>
  <si>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</si>
  <si>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</si>
  <si>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</si>
  <si>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</si>
  <si>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</si>
  <si>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</si>
  <si>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</si>
  <si>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</si>
  <si>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</si>
  <si>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</si>
  <si>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</si>
  <si>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</si>
  <si>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</si>
  <si>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</si>
  <si>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</si>
  <si>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</si>
  <si>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</si>
  <si>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</si>
  <si>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</si>
  <si>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</si>
  <si>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</si>
  <si>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</si>
  <si>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</si>
  <si>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</si>
  <si>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</si>
  <si>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</si>
  <si>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</si>
  <si>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</si>
  <si>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</si>
  <si>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</si>
  <si>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</si>
  <si>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</si>
  <si>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</si>
  <si>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</si>
  <si>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</si>
  <si>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</si>
  <si>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</si>
  <si>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</si>
  <si>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</si>
  <si>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</si>
  <si>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</si>
  <si>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</si>
  <si>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</si>
  <si>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</si>
  <si>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</si>
  <si>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</si>
  <si>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</si>
  <si>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</si>
  <si>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</si>
  <si>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</si>
  <si>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</si>
  <si>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</si>
  <si>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</si>
  <si>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</si>
  <si>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</si>
  <si>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</si>
  <si>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</si>
  <si>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</si>
  <si>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</si>
  <si>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</si>
  <si>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</si>
  <si>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</si>
  <si>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</si>
  <si>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</si>
  <si>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</si>
  <si>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</si>
  <si>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</si>
  <si>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</si>
  <si>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</si>
  <si>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Директор МАОУ  СОШ 71</t>
  </si>
  <si>
    <t>Шиндина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</si>
</sst>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8" sqref="J28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10.285156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14">
        <v>60</v>
      </c>
      <c r="D1" s="115"/>
      <c r="E1" s="115"/>
      <c r="F1" s="11" t="s">
        <v>16</v>
      </c>
      <c r="G1" s="2" t="s">
        <v>17</v>
      </c>
      <c r="H1" s="116" t="s">
        <v>132</v>
      </c>
      <c r="I1" s="116"/>
      <c r="J1" s="116"/>
      <c r="K1" s="116"/>
    </row>
    <row r="2" spans="1:11" ht="18" x14ac:dyDescent="0.2">
      <c r="A2" s="31" t="s">
        <v>6</v>
      </c>
      <c r="C2" s="2"/>
      <c r="G2" s="2" t="s">
        <v>18</v>
      </c>
      <c r="H2" s="116" t="s">
        <v>133</v>
      </c>
      <c r="I2" s="116"/>
      <c r="J2" s="116"/>
      <c r="K2" s="116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118">
        <v>46034</v>
      </c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55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58</v>
      </c>
    </row>
    <row r="7" spans="1:11" ht="15" x14ac:dyDescent="0.25">
      <c r="A7" s="23"/>
      <c r="B7" s="14"/>
      <c r="C7" s="10"/>
      <c r="D7" s="7" t="s">
        <v>21</v>
      </c>
      <c r="E7" s="35" t="s">
        <v>40</v>
      </c>
      <c r="F7" s="99">
        <v>150</v>
      </c>
      <c r="G7" s="56">
        <v>9.32</v>
      </c>
      <c r="H7" s="56">
        <v>6</v>
      </c>
      <c r="I7" s="56">
        <v>48.62</v>
      </c>
      <c r="J7" s="56">
        <v>284.60000000000002</v>
      </c>
      <c r="K7" s="56">
        <v>998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61</v>
      </c>
      <c r="E9" s="35" t="s">
        <v>57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59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60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650</v>
      </c>
      <c r="G12" s="19">
        <f>SUM(G6:G10)</f>
        <v>19.790000000000003</v>
      </c>
      <c r="H12" s="19">
        <f>SUM(H6:H11)</f>
        <v>19</v>
      </c>
      <c r="I12" s="19">
        <f t="shared" ref="I12:J12" si="0">SUM(I6:I11)</f>
        <v>129.63</v>
      </c>
      <c r="J12" s="19">
        <f t="shared" si="0"/>
        <v>747.40000000000009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62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63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66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64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65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67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60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13"/>
      <c r="E22" s="28"/>
      <c r="F22" s="29">
        <f>F12+F21</f>
        <v>1400</v>
      </c>
      <c r="G22" s="29">
        <f>G12+G21</f>
        <v>43.540000000000006</v>
      </c>
      <c r="H22" s="29">
        <f>H12+H21</f>
        <v>58</v>
      </c>
      <c r="I22" s="29">
        <f>I12+I21</f>
        <v>255.21999999999997</v>
      </c>
      <c r="J22" s="29">
        <f>J12+J21</f>
        <v>1601.8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68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69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70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71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72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74</v>
      </c>
    </row>
    <row r="33" spans="1:11" ht="15" x14ac:dyDescent="0.25">
      <c r="A33" s="13"/>
      <c r="B33" s="14"/>
      <c r="C33" s="10"/>
      <c r="D33" s="6" t="s">
        <v>29</v>
      </c>
      <c r="E33" s="35" t="s">
        <v>73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75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60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7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76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77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78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79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82</v>
      </c>
    </row>
    <row r="48" spans="1:11" ht="15" x14ac:dyDescent="0.25">
      <c r="A48" s="23"/>
      <c r="B48" s="14"/>
      <c r="C48" s="10"/>
      <c r="D48" s="6" t="s">
        <v>27</v>
      </c>
      <c r="E48" s="35" t="s">
        <v>80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83</v>
      </c>
    </row>
    <row r="49" spans="1:11" ht="15" x14ac:dyDescent="0.25">
      <c r="A49" s="23"/>
      <c r="B49" s="14"/>
      <c r="C49" s="10"/>
      <c r="D49" s="6" t="s">
        <v>28</v>
      </c>
      <c r="E49" s="35" t="s">
        <v>81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60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13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125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127</v>
      </c>
    </row>
    <row r="56" spans="1:11" ht="15" x14ac:dyDescent="0.25">
      <c r="A56" s="23"/>
      <c r="B56" s="14"/>
      <c r="C56" s="10"/>
      <c r="D56" s="7" t="s">
        <v>21</v>
      </c>
      <c r="E56" s="35" t="s">
        <v>126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84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70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85</v>
      </c>
    </row>
    <row r="63" spans="1:11" ht="15" x14ac:dyDescent="0.25">
      <c r="A63" s="23"/>
      <c r="B63" s="14"/>
      <c r="C63" s="10"/>
      <c r="D63" s="6" t="s">
        <v>27</v>
      </c>
      <c r="E63" s="35" t="s">
        <v>122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124</v>
      </c>
    </row>
    <row r="64" spans="1:11" ht="15" x14ac:dyDescent="0.25">
      <c r="A64" s="23"/>
      <c r="B64" s="14"/>
      <c r="C64" s="10"/>
      <c r="D64" s="6" t="s">
        <v>28</v>
      </c>
      <c r="E64" s="35" t="s">
        <v>123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86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60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88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87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89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90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93</v>
      </c>
    </row>
    <row r="80" spans="1:11" ht="15" x14ac:dyDescent="0.25">
      <c r="A80" s="23"/>
      <c r="B80" s="14"/>
      <c r="C80" s="10"/>
      <c r="D80" s="6" t="s">
        <v>28</v>
      </c>
      <c r="E80" s="35" t="s">
        <v>91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92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94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60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12" t="s">
        <v>4</v>
      </c>
      <c r="D87" s="109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95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97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96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63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66</v>
      </c>
    </row>
    <row r="95" spans="1:11" ht="15" x14ac:dyDescent="0.25">
      <c r="A95" s="23"/>
      <c r="B95" s="14"/>
      <c r="C95" s="10"/>
      <c r="D95" s="6" t="s">
        <v>27</v>
      </c>
      <c r="E95" s="48" t="s">
        <v>98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100</v>
      </c>
    </row>
    <row r="96" spans="1:11" ht="15" x14ac:dyDescent="0.25">
      <c r="A96" s="23"/>
      <c r="B96" s="14"/>
      <c r="C96" s="10"/>
      <c r="D96" s="6" t="s">
        <v>29</v>
      </c>
      <c r="E96" s="100" t="s">
        <v>99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60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07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128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102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56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103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104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106</v>
      </c>
    </row>
    <row r="114" spans="1:11" ht="15" x14ac:dyDescent="0.25">
      <c r="A114" s="13"/>
      <c r="B114" s="14"/>
      <c r="C114" s="10"/>
      <c r="D114" s="6" t="s">
        <v>27</v>
      </c>
      <c r="E114" s="35" t="s">
        <v>101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102</v>
      </c>
    </row>
    <row r="115" spans="1:11" ht="15" x14ac:dyDescent="0.25">
      <c r="A115" s="13"/>
      <c r="B115" s="14"/>
      <c r="C115" s="10"/>
      <c r="D115" s="6" t="s">
        <v>29</v>
      </c>
      <c r="E115" s="35" t="s">
        <v>105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60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08" t="s">
        <v>4</v>
      </c>
      <c r="D119" s="109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107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108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109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110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111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129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130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60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0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112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70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113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60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114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117</v>
      </c>
    </row>
    <row r="144" spans="1:11" ht="15" x14ac:dyDescent="0.25">
      <c r="A144" s="23"/>
      <c r="B144" s="14"/>
      <c r="C144" s="10"/>
      <c r="D144" s="6" t="s">
        <v>27</v>
      </c>
      <c r="E144" s="35" t="s">
        <v>115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116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92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94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60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0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76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118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119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120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131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121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73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75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60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1" t="s">
        <v>4</v>
      </c>
      <c r="D166" s="107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04" t="s">
        <v>5</v>
      </c>
      <c r="D167" s="105"/>
      <c r="E167" s="71"/>
      <c r="F167" s="72">
        <f>(F22+F38+F54+F70+F87+F103+F119+F135+F150+F166)/10</f>
        <v>1234</v>
      </c>
      <c r="G167" s="72">
        <f>(G22+G38+G54+G70+G87+G103+G119+G135+G150+G166)/10</f>
        <v>47.669000000000004</v>
      </c>
      <c r="H167" s="72">
        <f>(H22+H38+H54+H70+H87+H103+H119+H135+H150+H166)/10</f>
        <v>45.6</v>
      </c>
      <c r="I167" s="72">
        <f>(I22+I38+I54+I70+I87+I103+I119+I135+I150+I166)/10</f>
        <v>165.08200000000002</v>
      </c>
      <c r="J167" s="72">
        <f>(J22+J38+J54+J70+J87+J103+J119+J135+J150+J166)/10</f>
        <v>1302.78</v>
      </c>
      <c r="K167" s="73"/>
    </row>
    <row r="170" spans="1:11" ht="25.15" customHeight="1" x14ac:dyDescent="0.2"/>
    <row r="171" spans="1:11" ht="13.9" customHeight="1" x14ac:dyDescent="0.2"/>
  </sheetData>
  <mergeCells count="13">
    <mergeCell ref="C87:D87"/>
    <mergeCell ref="C54:D54"/>
    <mergeCell ref="C22:D22"/>
    <mergeCell ref="C1:E1"/>
    <mergeCell ref="H1:K1"/>
    <mergeCell ref="H2:K2"/>
    <mergeCell ref="C38:D38"/>
    <mergeCell ref="C167:D167"/>
    <mergeCell ref="C103:D103"/>
    <mergeCell ref="C119:D119"/>
    <mergeCell ref="C135:D135"/>
    <mergeCell ref="C150:D150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2026-04-17T03:40:21Z</dcterms:modified>
</cp:coreProperties>
</file>